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activeTab="0"/>
  </bookViews>
  <sheets>
    <sheet name="Zał 2" sheetId="1" r:id="rId1"/>
  </sheets>
  <definedNames>
    <definedName name="_xlnm.Print_Area" localSheetId="0">'Zał 2'!$A$1:$G$102</definedName>
  </definedNames>
  <calcPr fullCalcOnLoad="1"/>
</workbook>
</file>

<file path=xl/sharedStrings.xml><?xml version="1.0" encoding="utf-8"?>
<sst xmlns="http://schemas.openxmlformats.org/spreadsheetml/2006/main" count="183" uniqueCount="101">
  <si>
    <t>Ulgi w zakresie podatków lokalnych</t>
  </si>
  <si>
    <t>Lp.</t>
  </si>
  <si>
    <t>Kwota umorzenia</t>
  </si>
  <si>
    <t>Kwota odroczenia</t>
  </si>
  <si>
    <t>Kwota rozłożenia na raty</t>
  </si>
  <si>
    <t>Przyczyna umorzenia należności</t>
  </si>
  <si>
    <t>Nazwisko i imię / Nazwa podmiotu</t>
  </si>
  <si>
    <t>Trudności finansowe</t>
  </si>
  <si>
    <t>RAZEM</t>
  </si>
  <si>
    <t>Załącznik nr 2</t>
  </si>
  <si>
    <t>Burmistrza Okonka</t>
  </si>
  <si>
    <t xml:space="preserve">Ulgi w zakresie należności niepodatkowe </t>
  </si>
  <si>
    <t>(głównie należności z tytułu najmu lokali komunalnych)</t>
  </si>
  <si>
    <t>NALEŻNOŚCI NIEPODATKOWE</t>
  </si>
  <si>
    <t>Welka Jarosław</t>
  </si>
  <si>
    <t>Brzezińska Paulina</t>
  </si>
  <si>
    <t>Żeligowska Izabela</t>
  </si>
  <si>
    <t>Zbudniewek Andrzej</t>
  </si>
  <si>
    <t>Żeligowski Eugeniusz</t>
  </si>
  <si>
    <t>Sawczyn Elżbieta</t>
  </si>
  <si>
    <t>Czekaj Jolanta</t>
  </si>
  <si>
    <t>Kwiatkowski Zbigniew</t>
  </si>
  <si>
    <t>Tomar Sp. z o.o.</t>
  </si>
  <si>
    <t>Szczęsny Wojciech</t>
  </si>
  <si>
    <t>Przędzalnia Lambrecht</t>
  </si>
  <si>
    <t>Tarnowski Piotr</t>
  </si>
  <si>
    <t>Myśliński Jerzy</t>
  </si>
  <si>
    <t>Wielgus Eugeniusz</t>
  </si>
  <si>
    <t>Dąmbska Florentyna</t>
  </si>
  <si>
    <t>Kruczyński Tomasz</t>
  </si>
  <si>
    <t>Wiśnik Ryszard</t>
  </si>
  <si>
    <t>Goławski Roman</t>
  </si>
  <si>
    <t>Hirniak Dariusz</t>
  </si>
  <si>
    <t>Henicz Krystyna</t>
  </si>
  <si>
    <t>Polechońska Bożena</t>
  </si>
  <si>
    <t>Majewski Ryszard</t>
  </si>
  <si>
    <t>Kwota podatku na 2008 rok</t>
  </si>
  <si>
    <t>Baliński Jan</t>
  </si>
  <si>
    <t>Banach-Paszkowski Adam</t>
  </si>
  <si>
    <t>Burzyńska Stefania</t>
  </si>
  <si>
    <t>Chodkiewicz Róża</t>
  </si>
  <si>
    <t>Chodkiewicz Wiesław</t>
  </si>
  <si>
    <t>Gintowt Zbigniew</t>
  </si>
  <si>
    <t>Grobel Zdzisław</t>
  </si>
  <si>
    <t>Helmin Irena</t>
  </si>
  <si>
    <t>Jakubowska Krystyna</t>
  </si>
  <si>
    <t>Klimczak Marek</t>
  </si>
  <si>
    <t>Komorska Krystyna</t>
  </si>
  <si>
    <t>Końca Remigiusz</t>
  </si>
  <si>
    <t>Kot Jan</t>
  </si>
  <si>
    <t>Kot Łukasz</t>
  </si>
  <si>
    <t>Kozak Zenon</t>
  </si>
  <si>
    <t>Kucharczak Grażyna</t>
  </si>
  <si>
    <t>Kubik Andrzej</t>
  </si>
  <si>
    <t>Kuczma Paweł</t>
  </si>
  <si>
    <t>Mańkowski Marian</t>
  </si>
  <si>
    <t>Marcinkowski Zbigniew</t>
  </si>
  <si>
    <t>Modrzejewska Krystyna</t>
  </si>
  <si>
    <t>Myśliński Tadeusz</t>
  </si>
  <si>
    <t>Peciak Jan</t>
  </si>
  <si>
    <t>Piątek Krystyna</t>
  </si>
  <si>
    <t>Pyzałka Beata</t>
  </si>
  <si>
    <t xml:space="preserve">P.W. MASTERTRANS Paszkowski i Spółka </t>
  </si>
  <si>
    <t>Sochacki Józef</t>
  </si>
  <si>
    <t>Sosnowska Teresa</t>
  </si>
  <si>
    <t>Strus Robert</t>
  </si>
  <si>
    <t>Syska Czesław</t>
  </si>
  <si>
    <t>Syska Rafał</t>
  </si>
  <si>
    <t>Szwałek Władysław</t>
  </si>
  <si>
    <t>Walencik Józef</t>
  </si>
  <si>
    <t>Witczak Elżbieta</t>
  </si>
  <si>
    <t>Wojciechowska Marta</t>
  </si>
  <si>
    <t>Zadorożniak Mariusz</t>
  </si>
  <si>
    <t>Zając Ludmiła</t>
  </si>
  <si>
    <t>Zientek Józefa</t>
  </si>
  <si>
    <t>Żabik Jerzy</t>
  </si>
  <si>
    <t>Ćwikła Ryszard</t>
  </si>
  <si>
    <t>Zgon osoby</t>
  </si>
  <si>
    <t>Kieszkowska Malgorzata</t>
  </si>
  <si>
    <t>Kozłowski Tadeusz</t>
  </si>
  <si>
    <t>Lewicka Grażyna</t>
  </si>
  <si>
    <t>Matraszek Bogumił</t>
  </si>
  <si>
    <t>Minda Władysław</t>
  </si>
  <si>
    <t>Mórawiec Marianna</t>
  </si>
  <si>
    <t>Pluta Władysław</t>
  </si>
  <si>
    <t>Praszczak Irena</t>
  </si>
  <si>
    <t>Przybylak Maria</t>
  </si>
  <si>
    <t>Rolecka Mariola</t>
  </si>
  <si>
    <t>Stanasiuk Danuta</t>
  </si>
  <si>
    <t>Walczak Sylwia</t>
  </si>
  <si>
    <t>Woźniak Elżbieta</t>
  </si>
  <si>
    <t>Wrzesińska Aldona</t>
  </si>
  <si>
    <t>Wójcik Alicja</t>
  </si>
  <si>
    <t>do Zarządzenia Nr 35/2009</t>
  </si>
  <si>
    <t>z dnia  28 maja 2009</t>
  </si>
  <si>
    <t>Wykaz osób prawnych i fizycznych oraz jednostek organizacyjnych nieposiadających osobowości prawnej, którym w zakresie podatków lub opłat udzielono ulg, odroczeń, umorzeń lub rozłożono spłatę na raty w kwocie przewyższającej 500 zł, wraz ze wskazaniem wysokości umorzonych kwot i przyczyn umorzeń</t>
  </si>
  <si>
    <t>Wykaz osób prawnych i fizycznych, którym udzielono pomocy publicznej w 2008 roku.</t>
  </si>
  <si>
    <t>W 2008 roku udzielono pomocy publicznej dla:</t>
  </si>
  <si>
    <t>Banach-Paszkowski Adam: umorzono 1.939,50 zł.</t>
  </si>
  <si>
    <t>Przędzalni Lambrecht: umorzono 21.225,00 zł.</t>
  </si>
  <si>
    <t>Tarnowski Piotr: umorzono 1.200,00 zł.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</si>
</sst>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3"/>
      <name val="Arial"/>
      <family val="2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Continuous" wrapText="1"/>
    </xf>
    <xf numFmtId="0" fontId="5" fillId="2" borderId="0" xfId="0" applyFont="1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8" fillId="2" borderId="0" xfId="0" applyFont="1" applyFill="1" applyAlignment="1">
      <alignment horizontal="centerContinuous" vertical="center" wrapText="1"/>
    </xf>
    <xf numFmtId="4" fontId="8" fillId="2" borderId="0" xfId="0" applyNumberFormat="1" applyFont="1" applyFill="1" applyAlignment="1">
      <alignment horizontal="centerContinuous" vertical="center" wrapText="1"/>
    </xf>
    <xf numFmtId="0" fontId="4" fillId="2" borderId="0" xfId="0" applyFont="1" applyFill="1" applyBorder="1" applyAlignment="1">
      <alignment horizontal="centerContinuous"/>
    </xf>
    <xf numFmtId="0" fontId="9" fillId="2" borderId="5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view="pageBreakPreview" zoomScaleSheetLayoutView="100" workbookViewId="0" topLeftCell="A91">
      <selection activeCell="B126" sqref="B126"/>
    </sheetView>
  </sheetViews>
  <sheetFormatPr defaultColWidth="9.140625" defaultRowHeight="12.75"/>
  <cols>
    <col min="1" max="1" width="4.421875" style="1" customWidth="1"/>
    <col min="2" max="2" width="33.7109375" style="1" bestFit="1" customWidth="1"/>
    <col min="3" max="3" width="31.57421875" style="2" hidden="1" customWidth="1"/>
    <col min="4" max="4" width="13.7109375" style="1" bestFit="1" customWidth="1"/>
    <col min="5" max="6" width="13.8515625" style="1" bestFit="1" customWidth="1"/>
    <col min="7" max="7" width="27.00390625" style="1" customWidth="1"/>
    <col min="8" max="16384" width="9.140625" style="1" customWidth="1"/>
  </cols>
  <sheetData>
    <row r="1" ht="18">
      <c r="G1" s="3" t="s">
        <v>9</v>
      </c>
    </row>
    <row r="2" ht="18">
      <c r="G2" s="3" t="s">
        <v>93</v>
      </c>
    </row>
    <row r="3" ht="18">
      <c r="G3" s="3" t="s">
        <v>10</v>
      </c>
    </row>
    <row r="4" ht="18">
      <c r="G4" s="3" t="s">
        <v>94</v>
      </c>
    </row>
    <row r="5" ht="12.75">
      <c r="G5" s="4"/>
    </row>
    <row r="6" ht="12.75">
      <c r="G6" s="4"/>
    </row>
    <row r="7" spans="1:10" ht="92.25" customHeight="1">
      <c r="A7" s="46" t="s">
        <v>95</v>
      </c>
      <c r="B7" s="46"/>
      <c r="C7" s="46"/>
      <c r="D7" s="46"/>
      <c r="E7" s="46"/>
      <c r="F7" s="46"/>
      <c r="G7" s="46"/>
      <c r="H7" s="5"/>
      <c r="I7" s="5"/>
      <c r="J7" s="5"/>
    </row>
    <row r="8" spans="1:10" ht="15">
      <c r="A8" s="6"/>
      <c r="B8" s="7"/>
      <c r="C8" s="8"/>
      <c r="D8" s="7"/>
      <c r="E8" s="7"/>
      <c r="F8" s="7"/>
      <c r="G8" s="7"/>
      <c r="H8" s="5"/>
      <c r="I8" s="5"/>
      <c r="J8" s="5"/>
    </row>
    <row r="9" ht="27.75" customHeight="1"/>
    <row r="10" spans="1:10" ht="17.25" customHeight="1">
      <c r="A10" s="47" t="s">
        <v>0</v>
      </c>
      <c r="B10" s="47"/>
      <c r="C10" s="47"/>
      <c r="D10" s="47"/>
      <c r="E10" s="47"/>
      <c r="F10" s="47"/>
      <c r="G10" s="47"/>
      <c r="H10" s="9"/>
      <c r="I10" s="9"/>
      <c r="J10" s="9"/>
    </row>
    <row r="11" ht="19.5" customHeight="1"/>
    <row r="12" spans="1:7" ht="47.25">
      <c r="A12" s="10" t="s">
        <v>1</v>
      </c>
      <c r="B12" s="11" t="s">
        <v>6</v>
      </c>
      <c r="C12" s="12" t="s">
        <v>36</v>
      </c>
      <c r="D12" s="11" t="s">
        <v>2</v>
      </c>
      <c r="E12" s="11" t="s">
        <v>3</v>
      </c>
      <c r="F12" s="11" t="s">
        <v>4</v>
      </c>
      <c r="G12" s="11" t="s">
        <v>5</v>
      </c>
    </row>
    <row r="13" spans="1:7" ht="18">
      <c r="A13" s="13">
        <v>1</v>
      </c>
      <c r="B13" s="14" t="s">
        <v>37</v>
      </c>
      <c r="C13" s="15">
        <v>5067</v>
      </c>
      <c r="D13" s="16">
        <v>1227</v>
      </c>
      <c r="E13" s="16"/>
      <c r="F13" s="16"/>
      <c r="G13" s="17" t="s">
        <v>7</v>
      </c>
    </row>
    <row r="14" spans="1:7" ht="18">
      <c r="A14" s="13">
        <v>2</v>
      </c>
      <c r="B14" s="14" t="s">
        <v>38</v>
      </c>
      <c r="C14" s="15">
        <v>937</v>
      </c>
      <c r="D14" s="16">
        <v>1939.5</v>
      </c>
      <c r="E14" s="16">
        <v>273</v>
      </c>
      <c r="F14" s="16">
        <v>969</v>
      </c>
      <c r="G14" s="17" t="s">
        <v>7</v>
      </c>
    </row>
    <row r="15" spans="1:7" ht="18">
      <c r="A15" s="13">
        <v>4</v>
      </c>
      <c r="B15" s="14" t="s">
        <v>39</v>
      </c>
      <c r="C15" s="15">
        <v>437</v>
      </c>
      <c r="D15" s="16">
        <v>960.7</v>
      </c>
      <c r="E15" s="16"/>
      <c r="F15" s="16"/>
      <c r="G15" s="17" t="s">
        <v>7</v>
      </c>
    </row>
    <row r="16" spans="1:7" ht="18">
      <c r="A16" s="13">
        <v>6</v>
      </c>
      <c r="B16" s="14" t="s">
        <v>40</v>
      </c>
      <c r="C16" s="15">
        <v>4420</v>
      </c>
      <c r="D16" s="16">
        <v>1095</v>
      </c>
      <c r="E16" s="16"/>
      <c r="F16" s="16"/>
      <c r="G16" s="17" t="s">
        <v>7</v>
      </c>
    </row>
    <row r="17" spans="1:7" ht="18">
      <c r="A17" s="13">
        <v>7</v>
      </c>
      <c r="B17" s="14" t="s">
        <v>41</v>
      </c>
      <c r="C17" s="15">
        <v>2786</v>
      </c>
      <c r="D17" s="16">
        <v>695</v>
      </c>
      <c r="E17" s="16"/>
      <c r="F17" s="16"/>
      <c r="G17" s="17" t="s">
        <v>7</v>
      </c>
    </row>
    <row r="18" spans="1:7" ht="18">
      <c r="A18" s="13">
        <v>10</v>
      </c>
      <c r="B18" s="14" t="s">
        <v>28</v>
      </c>
      <c r="C18" s="15">
        <v>3207</v>
      </c>
      <c r="D18" s="16">
        <v>1146</v>
      </c>
      <c r="E18" s="16">
        <v>2312</v>
      </c>
      <c r="F18" s="16"/>
      <c r="G18" s="17" t="s">
        <v>7</v>
      </c>
    </row>
    <row r="19" spans="1:7" ht="18">
      <c r="A19" s="13">
        <v>13</v>
      </c>
      <c r="B19" s="14" t="s">
        <v>42</v>
      </c>
      <c r="C19" s="15">
        <v>4862</v>
      </c>
      <c r="D19" s="16">
        <v>1206</v>
      </c>
      <c r="E19" s="16"/>
      <c r="F19" s="16"/>
      <c r="G19" s="17" t="s">
        <v>7</v>
      </c>
    </row>
    <row r="20" spans="1:7" ht="18">
      <c r="A20" s="13">
        <v>15</v>
      </c>
      <c r="B20" s="14" t="s">
        <v>31</v>
      </c>
      <c r="C20" s="15">
        <v>50859</v>
      </c>
      <c r="D20" s="16"/>
      <c r="E20" s="16">
        <v>38335</v>
      </c>
      <c r="F20" s="16"/>
      <c r="G20" s="17" t="s">
        <v>7</v>
      </c>
    </row>
    <row r="21" spans="1:7" ht="18">
      <c r="A21" s="13">
        <v>17</v>
      </c>
      <c r="B21" s="14" t="s">
        <v>43</v>
      </c>
      <c r="C21" s="15"/>
      <c r="D21" s="16">
        <v>977</v>
      </c>
      <c r="E21" s="16"/>
      <c r="F21" s="16"/>
      <c r="G21" s="17" t="s">
        <v>7</v>
      </c>
    </row>
    <row r="22" spans="1:7" ht="18">
      <c r="A22" s="13">
        <v>20</v>
      </c>
      <c r="B22" s="14" t="s">
        <v>44</v>
      </c>
      <c r="C22" s="15"/>
      <c r="D22" s="16">
        <v>815</v>
      </c>
      <c r="E22" s="16">
        <v>2402</v>
      </c>
      <c r="F22" s="16"/>
      <c r="G22" s="17" t="s">
        <v>7</v>
      </c>
    </row>
    <row r="23" spans="1:7" ht="18">
      <c r="A23" s="13">
        <v>21</v>
      </c>
      <c r="B23" s="14" t="s">
        <v>33</v>
      </c>
      <c r="C23" s="15">
        <v>555</v>
      </c>
      <c r="D23" s="16"/>
      <c r="E23" s="16">
        <v>495.8</v>
      </c>
      <c r="F23" s="16"/>
      <c r="G23" s="17" t="s">
        <v>7</v>
      </c>
    </row>
    <row r="24" spans="1:7" ht="18">
      <c r="A24" s="13">
        <v>23</v>
      </c>
      <c r="B24" s="14" t="s">
        <v>32</v>
      </c>
      <c r="C24" s="15">
        <v>6939</v>
      </c>
      <c r="D24" s="16"/>
      <c r="E24" s="16">
        <v>2799</v>
      </c>
      <c r="F24" s="16"/>
      <c r="G24" s="17" t="s">
        <v>7</v>
      </c>
    </row>
    <row r="25" spans="1:7" ht="18">
      <c r="A25" s="13">
        <v>25</v>
      </c>
      <c r="B25" s="14" t="s">
        <v>45</v>
      </c>
      <c r="C25" s="15"/>
      <c r="D25" s="16">
        <v>584</v>
      </c>
      <c r="E25" s="16">
        <v>602</v>
      </c>
      <c r="F25" s="16"/>
      <c r="G25" s="17" t="s">
        <v>7</v>
      </c>
    </row>
    <row r="26" spans="1:7" ht="18">
      <c r="A26" s="13">
        <v>27</v>
      </c>
      <c r="B26" s="14" t="s">
        <v>46</v>
      </c>
      <c r="C26" s="15">
        <v>21002</v>
      </c>
      <c r="D26" s="16"/>
      <c r="E26" s="16">
        <v>4601</v>
      </c>
      <c r="F26" s="16"/>
      <c r="G26" s="17" t="s">
        <v>7</v>
      </c>
    </row>
    <row r="27" spans="1:7" ht="18">
      <c r="A27" s="13">
        <v>28</v>
      </c>
      <c r="B27" s="14" t="s">
        <v>47</v>
      </c>
      <c r="C27" s="15">
        <v>206</v>
      </c>
      <c r="D27" s="16">
        <v>445.4</v>
      </c>
      <c r="E27" s="16"/>
      <c r="F27" s="16"/>
      <c r="G27" s="17" t="s">
        <v>7</v>
      </c>
    </row>
    <row r="28" spans="1:7" ht="18">
      <c r="A28" s="13">
        <v>29</v>
      </c>
      <c r="B28" s="14" t="s">
        <v>48</v>
      </c>
      <c r="C28" s="15">
        <v>2012</v>
      </c>
      <c r="D28" s="16">
        <v>490</v>
      </c>
      <c r="E28" s="16"/>
      <c r="F28" s="16"/>
      <c r="G28" s="17" t="s">
        <v>7</v>
      </c>
    </row>
    <row r="29" spans="1:7" ht="18">
      <c r="A29" s="13">
        <v>31</v>
      </c>
      <c r="B29" s="14" t="s">
        <v>49</v>
      </c>
      <c r="C29" s="15">
        <v>3386</v>
      </c>
      <c r="D29" s="16">
        <v>834</v>
      </c>
      <c r="E29" s="16"/>
      <c r="F29" s="16"/>
      <c r="G29" s="17" t="s">
        <v>7</v>
      </c>
    </row>
    <row r="30" spans="1:7" ht="18">
      <c r="A30" s="13">
        <v>32</v>
      </c>
      <c r="B30" s="14" t="s">
        <v>50</v>
      </c>
      <c r="C30" s="15">
        <v>2955</v>
      </c>
      <c r="D30" s="16">
        <v>716</v>
      </c>
      <c r="E30" s="16"/>
      <c r="F30" s="16"/>
      <c r="G30" s="17" t="s">
        <v>7</v>
      </c>
    </row>
    <row r="31" spans="1:7" ht="18">
      <c r="A31" s="13">
        <v>34</v>
      </c>
      <c r="B31" s="14" t="s">
        <v>51</v>
      </c>
      <c r="C31" s="15">
        <v>1556</v>
      </c>
      <c r="D31" s="16">
        <v>9685</v>
      </c>
      <c r="E31" s="16"/>
      <c r="F31" s="16">
        <v>1779</v>
      </c>
      <c r="G31" s="17" t="s">
        <v>7</v>
      </c>
    </row>
    <row r="32" spans="1:7" ht="18">
      <c r="A32" s="13">
        <v>36</v>
      </c>
      <c r="B32" s="14" t="s">
        <v>29</v>
      </c>
      <c r="C32" s="15">
        <v>19964</v>
      </c>
      <c r="D32" s="16">
        <v>4992</v>
      </c>
      <c r="E32" s="16">
        <f>4992+12256</f>
        <v>17248</v>
      </c>
      <c r="F32" s="16"/>
      <c r="G32" s="17" t="s">
        <v>7</v>
      </c>
    </row>
    <row r="33" spans="1:7" ht="18">
      <c r="A33" s="13">
        <v>37</v>
      </c>
      <c r="B33" s="14" t="s">
        <v>52</v>
      </c>
      <c r="C33" s="15"/>
      <c r="D33" s="16"/>
      <c r="E33" s="16"/>
      <c r="F33" s="16">
        <v>1628.1</v>
      </c>
      <c r="G33" s="17" t="s">
        <v>7</v>
      </c>
    </row>
    <row r="34" spans="1:7" ht="18">
      <c r="A34" s="13">
        <v>38</v>
      </c>
      <c r="B34" s="14" t="s">
        <v>53</v>
      </c>
      <c r="C34" s="15">
        <v>2087</v>
      </c>
      <c r="D34" s="16">
        <v>509</v>
      </c>
      <c r="E34" s="16">
        <v>5128.7</v>
      </c>
      <c r="F34" s="16"/>
      <c r="G34" s="17" t="s">
        <v>7</v>
      </c>
    </row>
    <row r="35" spans="1:7" ht="18">
      <c r="A35" s="13">
        <v>39</v>
      </c>
      <c r="B35" s="14" t="s">
        <v>54</v>
      </c>
      <c r="C35" s="15">
        <v>5230</v>
      </c>
      <c r="D35" s="16">
        <v>1300</v>
      </c>
      <c r="E35" s="16"/>
      <c r="F35" s="16"/>
      <c r="G35" s="17" t="s">
        <v>7</v>
      </c>
    </row>
    <row r="36" spans="1:7" ht="18">
      <c r="A36" s="13">
        <v>40</v>
      </c>
      <c r="B36" s="14" t="s">
        <v>21</v>
      </c>
      <c r="C36" s="15">
        <v>4505</v>
      </c>
      <c r="D36" s="16">
        <v>1120</v>
      </c>
      <c r="E36" s="16">
        <v>3378</v>
      </c>
      <c r="F36" s="16"/>
      <c r="G36" s="17" t="s">
        <v>7</v>
      </c>
    </row>
    <row r="37" spans="1:7" ht="18">
      <c r="A37" s="13">
        <v>41</v>
      </c>
      <c r="B37" s="14" t="s">
        <v>35</v>
      </c>
      <c r="C37" s="15">
        <v>4510</v>
      </c>
      <c r="D37" s="16">
        <v>1108</v>
      </c>
      <c r="E37" s="16"/>
      <c r="F37" s="16"/>
      <c r="G37" s="17" t="s">
        <v>7</v>
      </c>
    </row>
    <row r="38" spans="1:7" ht="18">
      <c r="A38" s="13">
        <v>42</v>
      </c>
      <c r="B38" s="14" t="s">
        <v>55</v>
      </c>
      <c r="C38" s="15">
        <v>152</v>
      </c>
      <c r="D38" s="16">
        <v>822.9</v>
      </c>
      <c r="E38" s="16"/>
      <c r="F38" s="16"/>
      <c r="G38" s="17" t="s">
        <v>7</v>
      </c>
    </row>
    <row r="39" spans="1:7" ht="18">
      <c r="A39" s="13">
        <v>44</v>
      </c>
      <c r="B39" s="14" t="s">
        <v>56</v>
      </c>
      <c r="C39" s="15"/>
      <c r="D39" s="16"/>
      <c r="E39" s="16">
        <v>2302</v>
      </c>
      <c r="F39" s="16"/>
      <c r="G39" s="17" t="s">
        <v>7</v>
      </c>
    </row>
    <row r="40" spans="1:7" ht="18">
      <c r="A40" s="13">
        <v>46</v>
      </c>
      <c r="B40" s="14" t="s">
        <v>57</v>
      </c>
      <c r="C40" s="15">
        <v>225</v>
      </c>
      <c r="D40" s="16">
        <v>225</v>
      </c>
      <c r="E40" s="16"/>
      <c r="F40" s="16"/>
      <c r="G40" s="17" t="s">
        <v>7</v>
      </c>
    </row>
    <row r="41" spans="1:7" ht="18">
      <c r="A41" s="13">
        <v>48</v>
      </c>
      <c r="B41" s="14" t="s">
        <v>26</v>
      </c>
      <c r="C41" s="15">
        <v>3460</v>
      </c>
      <c r="D41" s="16">
        <f>865</f>
        <v>865</v>
      </c>
      <c r="E41" s="16">
        <v>865</v>
      </c>
      <c r="F41" s="16"/>
      <c r="G41" s="17" t="s">
        <v>7</v>
      </c>
    </row>
    <row r="42" spans="1:7" ht="18">
      <c r="A42" s="13">
        <v>49</v>
      </c>
      <c r="B42" s="14" t="s">
        <v>58</v>
      </c>
      <c r="C42" s="15">
        <v>32400</v>
      </c>
      <c r="D42" s="16">
        <v>8062</v>
      </c>
      <c r="E42" s="16"/>
      <c r="F42" s="16"/>
      <c r="G42" s="17" t="s">
        <v>7</v>
      </c>
    </row>
    <row r="43" spans="1:7" ht="18">
      <c r="A43" s="13">
        <v>58</v>
      </c>
      <c r="B43" s="14" t="s">
        <v>59</v>
      </c>
      <c r="C43" s="15"/>
      <c r="D43" s="16"/>
      <c r="E43" s="16">
        <v>699</v>
      </c>
      <c r="F43" s="16"/>
      <c r="G43" s="17" t="s">
        <v>7</v>
      </c>
    </row>
    <row r="44" spans="1:7" ht="18">
      <c r="A44" s="13">
        <v>59</v>
      </c>
      <c r="B44" s="14" t="s">
        <v>60</v>
      </c>
      <c r="C44" s="15">
        <v>205</v>
      </c>
      <c r="D44" s="16">
        <v>338</v>
      </c>
      <c r="E44" s="16"/>
      <c r="F44" s="16"/>
      <c r="G44" s="17" t="s">
        <v>7</v>
      </c>
    </row>
    <row r="45" spans="1:7" ht="18">
      <c r="A45" s="13">
        <v>61</v>
      </c>
      <c r="B45" s="14" t="s">
        <v>61</v>
      </c>
      <c r="C45" s="15"/>
      <c r="D45" s="16"/>
      <c r="E45" s="16"/>
      <c r="F45" s="16">
        <v>730.4</v>
      </c>
      <c r="G45" s="17" t="s">
        <v>7</v>
      </c>
    </row>
    <row r="46" spans="1:7" ht="18">
      <c r="A46" s="13">
        <v>62</v>
      </c>
      <c r="B46" s="14" t="s">
        <v>24</v>
      </c>
      <c r="C46" s="15">
        <v>97596</v>
      </c>
      <c r="D46" s="16">
        <v>21225</v>
      </c>
      <c r="E46" s="16"/>
      <c r="F46" s="16"/>
      <c r="G46" s="17" t="s">
        <v>7</v>
      </c>
    </row>
    <row r="47" spans="1:7" ht="36">
      <c r="A47" s="13">
        <v>63</v>
      </c>
      <c r="B47" s="18" t="s">
        <v>62</v>
      </c>
      <c r="C47" s="15"/>
      <c r="D47" s="16"/>
      <c r="E47" s="16">
        <v>10058</v>
      </c>
      <c r="F47" s="16"/>
      <c r="G47" s="17" t="s">
        <v>7</v>
      </c>
    </row>
    <row r="48" spans="1:7" ht="18">
      <c r="A48" s="13">
        <v>69</v>
      </c>
      <c r="B48" s="14" t="s">
        <v>63</v>
      </c>
      <c r="C48" s="15"/>
      <c r="D48" s="16">
        <v>1257</v>
      </c>
      <c r="E48" s="16"/>
      <c r="F48" s="16"/>
      <c r="G48" s="17" t="s">
        <v>7</v>
      </c>
    </row>
    <row r="49" spans="1:7" ht="18">
      <c r="A49" s="13">
        <v>70</v>
      </c>
      <c r="B49" s="14" t="s">
        <v>64</v>
      </c>
      <c r="C49" s="15">
        <v>863</v>
      </c>
      <c r="D49" s="16"/>
      <c r="E49" s="16">
        <v>1538.3</v>
      </c>
      <c r="F49" s="16"/>
      <c r="G49" s="17" t="s">
        <v>7</v>
      </c>
    </row>
    <row r="50" spans="1:7" ht="18">
      <c r="A50" s="13">
        <v>71</v>
      </c>
      <c r="B50" s="14" t="s">
        <v>65</v>
      </c>
      <c r="C50" s="15"/>
      <c r="D50" s="16"/>
      <c r="E50" s="16">
        <v>33336.9</v>
      </c>
      <c r="F50" s="16"/>
      <c r="G50" s="17" t="s">
        <v>7</v>
      </c>
    </row>
    <row r="51" spans="1:7" ht="18">
      <c r="A51" s="13">
        <v>72</v>
      </c>
      <c r="B51" s="14" t="s">
        <v>66</v>
      </c>
      <c r="C51" s="15">
        <v>7933</v>
      </c>
      <c r="D51" s="16">
        <v>1983.1</v>
      </c>
      <c r="E51" s="16"/>
      <c r="F51" s="16"/>
      <c r="G51" s="17" t="s">
        <v>7</v>
      </c>
    </row>
    <row r="52" spans="1:7" ht="18">
      <c r="A52" s="13">
        <v>73</v>
      </c>
      <c r="B52" s="14" t="s">
        <v>67</v>
      </c>
      <c r="C52" s="15">
        <v>8665</v>
      </c>
      <c r="D52" s="16">
        <v>2165.9</v>
      </c>
      <c r="E52" s="16"/>
      <c r="F52" s="16"/>
      <c r="G52" s="17" t="s">
        <v>7</v>
      </c>
    </row>
    <row r="53" spans="1:7" ht="18">
      <c r="A53" s="13">
        <v>75</v>
      </c>
      <c r="B53" s="14" t="s">
        <v>23</v>
      </c>
      <c r="C53" s="15">
        <v>21176</v>
      </c>
      <c r="D53" s="16">
        <v>5275</v>
      </c>
      <c r="E53" s="16">
        <v>10607</v>
      </c>
      <c r="F53" s="16"/>
      <c r="G53" s="17" t="s">
        <v>7</v>
      </c>
    </row>
    <row r="54" spans="1:7" ht="18">
      <c r="A54" s="13">
        <v>77</v>
      </c>
      <c r="B54" s="14" t="s">
        <v>68</v>
      </c>
      <c r="C54" s="15">
        <v>3811</v>
      </c>
      <c r="D54" s="16"/>
      <c r="E54" s="16">
        <v>953</v>
      </c>
      <c r="F54" s="16"/>
      <c r="G54" s="17" t="s">
        <v>7</v>
      </c>
    </row>
    <row r="55" spans="1:7" ht="18">
      <c r="A55" s="13">
        <v>78</v>
      </c>
      <c r="B55" s="14" t="s">
        <v>25</v>
      </c>
      <c r="C55" s="15">
        <v>3684</v>
      </c>
      <c r="D55" s="16">
        <v>1200</v>
      </c>
      <c r="E55" s="16"/>
      <c r="F55" s="16"/>
      <c r="G55" s="17" t="s">
        <v>7</v>
      </c>
    </row>
    <row r="56" spans="1:7" ht="18">
      <c r="A56" s="13">
        <v>81</v>
      </c>
      <c r="B56" s="14" t="s">
        <v>22</v>
      </c>
      <c r="C56" s="15">
        <v>18521</v>
      </c>
      <c r="D56" s="16"/>
      <c r="E56" s="16">
        <v>16076</v>
      </c>
      <c r="F56" s="16"/>
      <c r="G56" s="17" t="s">
        <v>7</v>
      </c>
    </row>
    <row r="57" spans="1:7" ht="18">
      <c r="A57" s="13">
        <v>83</v>
      </c>
      <c r="B57" s="14" t="s">
        <v>69</v>
      </c>
      <c r="C57" s="15">
        <v>547</v>
      </c>
      <c r="D57" s="16">
        <v>2129.17</v>
      </c>
      <c r="E57" s="16"/>
      <c r="F57" s="16"/>
      <c r="G57" s="17" t="s">
        <v>7</v>
      </c>
    </row>
    <row r="58" spans="1:7" ht="18">
      <c r="A58" s="13">
        <v>85</v>
      </c>
      <c r="B58" s="14" t="s">
        <v>27</v>
      </c>
      <c r="C58" s="15">
        <v>2081</v>
      </c>
      <c r="D58" s="16">
        <v>516</v>
      </c>
      <c r="E58" s="16"/>
      <c r="F58" s="16"/>
      <c r="G58" s="17" t="s">
        <v>7</v>
      </c>
    </row>
    <row r="59" spans="1:7" ht="18">
      <c r="A59" s="13">
        <v>88</v>
      </c>
      <c r="B59" s="14" t="s">
        <v>30</v>
      </c>
      <c r="C59" s="15">
        <v>180</v>
      </c>
      <c r="D59" s="16"/>
      <c r="E59" s="16">
        <v>750</v>
      </c>
      <c r="F59" s="16"/>
      <c r="G59" s="17" t="s">
        <v>7</v>
      </c>
    </row>
    <row r="60" spans="1:7" ht="18">
      <c r="A60" s="13">
        <v>89</v>
      </c>
      <c r="B60" s="14" t="s">
        <v>70</v>
      </c>
      <c r="C60" s="15">
        <v>2743</v>
      </c>
      <c r="D60" s="16">
        <v>850</v>
      </c>
      <c r="E60" s="16"/>
      <c r="F60" s="16"/>
      <c r="G60" s="17" t="s">
        <v>7</v>
      </c>
    </row>
    <row r="61" spans="1:7" ht="18">
      <c r="A61" s="13">
        <v>90</v>
      </c>
      <c r="B61" s="14" t="s">
        <v>71</v>
      </c>
      <c r="C61" s="15">
        <v>2954</v>
      </c>
      <c r="D61" s="16">
        <v>618</v>
      </c>
      <c r="E61" s="16"/>
      <c r="F61" s="16"/>
      <c r="G61" s="17" t="s">
        <v>7</v>
      </c>
    </row>
    <row r="62" spans="1:7" ht="18">
      <c r="A62" s="13">
        <v>91</v>
      </c>
      <c r="B62" s="14" t="s">
        <v>72</v>
      </c>
      <c r="C62" s="15">
        <v>6451</v>
      </c>
      <c r="D62" s="16">
        <v>1603</v>
      </c>
      <c r="E62" s="16">
        <v>5823</v>
      </c>
      <c r="F62" s="16"/>
      <c r="G62" s="17" t="s">
        <v>7</v>
      </c>
    </row>
    <row r="63" spans="1:7" ht="18">
      <c r="A63" s="13">
        <v>92</v>
      </c>
      <c r="B63" s="14" t="s">
        <v>73</v>
      </c>
      <c r="C63" s="15">
        <v>14252</v>
      </c>
      <c r="D63" s="16">
        <v>3554</v>
      </c>
      <c r="E63" s="16"/>
      <c r="F63" s="16"/>
      <c r="G63" s="17" t="s">
        <v>7</v>
      </c>
    </row>
    <row r="64" spans="1:7" ht="18">
      <c r="A64" s="13">
        <v>95</v>
      </c>
      <c r="B64" s="14" t="s">
        <v>74</v>
      </c>
      <c r="C64" s="15">
        <v>2160</v>
      </c>
      <c r="D64" s="16">
        <v>532</v>
      </c>
      <c r="E64" s="16"/>
      <c r="F64" s="16"/>
      <c r="G64" s="17" t="s">
        <v>7</v>
      </c>
    </row>
    <row r="65" spans="1:7" ht="18">
      <c r="A65" s="13">
        <v>96</v>
      </c>
      <c r="B65" s="14" t="s">
        <v>75</v>
      </c>
      <c r="C65" s="19"/>
      <c r="D65" s="19"/>
      <c r="E65" s="16">
        <v>998.4</v>
      </c>
      <c r="F65" s="16"/>
      <c r="G65" s="17" t="s">
        <v>7</v>
      </c>
    </row>
    <row r="66" spans="1:7" ht="44.25" customHeight="1">
      <c r="A66" s="40"/>
      <c r="B66" s="41" t="s">
        <v>8</v>
      </c>
      <c r="C66" s="42">
        <f>SUM(C13:C63)</f>
        <v>375381</v>
      </c>
      <c r="D66" s="42">
        <f>SUM(D13:D65)</f>
        <v>85065.67</v>
      </c>
      <c r="E66" s="42"/>
      <c r="F66" s="42"/>
      <c r="G66" s="43"/>
    </row>
    <row r="67" spans="1:7" ht="17.25" customHeight="1">
      <c r="A67" s="39" t="s">
        <v>11</v>
      </c>
      <c r="B67" s="39"/>
      <c r="C67" s="39"/>
      <c r="D67" s="39"/>
      <c r="E67" s="39"/>
      <c r="F67" s="39"/>
      <c r="G67" s="23"/>
    </row>
    <row r="68" spans="1:7" ht="17.25" customHeight="1">
      <c r="A68" s="24" t="s">
        <v>12</v>
      </c>
      <c r="B68" s="24"/>
      <c r="C68" s="24"/>
      <c r="D68" s="24"/>
      <c r="E68" s="24"/>
      <c r="F68" s="24"/>
      <c r="G68" s="25"/>
    </row>
    <row r="69" ht="36" customHeight="1">
      <c r="G69" s="26"/>
    </row>
    <row r="70" spans="1:7" ht="47.25">
      <c r="A70" s="27" t="s">
        <v>1</v>
      </c>
      <c r="B70" s="28" t="s">
        <v>6</v>
      </c>
      <c r="C70" s="29"/>
      <c r="D70" s="28" t="s">
        <v>2</v>
      </c>
      <c r="E70" s="28" t="s">
        <v>3</v>
      </c>
      <c r="F70" s="28" t="s">
        <v>4</v>
      </c>
      <c r="G70" s="28" t="s">
        <v>5</v>
      </c>
    </row>
    <row r="71" spans="1:7" ht="17.25" customHeight="1">
      <c r="A71" s="48" t="s">
        <v>13</v>
      </c>
      <c r="B71" s="48"/>
      <c r="C71" s="48"/>
      <c r="D71" s="48"/>
      <c r="E71" s="48"/>
      <c r="F71" s="48"/>
      <c r="G71" s="30"/>
    </row>
    <row r="72" spans="1:7" ht="19.5" customHeight="1">
      <c r="A72" s="18">
        <v>1</v>
      </c>
      <c r="B72" s="18" t="s">
        <v>15</v>
      </c>
      <c r="C72" s="31"/>
      <c r="D72" s="31">
        <v>314.7</v>
      </c>
      <c r="E72" s="31"/>
      <c r="F72" s="31"/>
      <c r="G72" s="32" t="s">
        <v>7</v>
      </c>
    </row>
    <row r="73" spans="1:7" ht="19.5" customHeight="1">
      <c r="A73" s="18">
        <v>2</v>
      </c>
      <c r="B73" s="18" t="s">
        <v>20</v>
      </c>
      <c r="C73" s="31"/>
      <c r="D73" s="31">
        <v>811.92</v>
      </c>
      <c r="E73" s="31"/>
      <c r="F73" s="31"/>
      <c r="G73" s="32" t="s">
        <v>7</v>
      </c>
    </row>
    <row r="74" spans="1:7" ht="19.5" customHeight="1">
      <c r="A74" s="18">
        <v>3</v>
      </c>
      <c r="B74" s="18" t="s">
        <v>76</v>
      </c>
      <c r="C74" s="31"/>
      <c r="D74" s="31">
        <v>654.06</v>
      </c>
      <c r="E74" s="31"/>
      <c r="F74" s="31"/>
      <c r="G74" s="32" t="s">
        <v>77</v>
      </c>
    </row>
    <row r="75" spans="1:7" ht="19.5" customHeight="1">
      <c r="A75" s="18">
        <v>4</v>
      </c>
      <c r="B75" s="33" t="s">
        <v>78</v>
      </c>
      <c r="C75" s="34"/>
      <c r="D75" s="31"/>
      <c r="E75" s="31"/>
      <c r="F75" s="31">
        <v>329.2</v>
      </c>
      <c r="G75" s="32" t="s">
        <v>7</v>
      </c>
    </row>
    <row r="76" spans="1:7" ht="19.5" customHeight="1">
      <c r="A76" s="18">
        <v>5</v>
      </c>
      <c r="B76" s="18" t="s">
        <v>79</v>
      </c>
      <c r="C76" s="31"/>
      <c r="D76" s="31">
        <v>1166.03</v>
      </c>
      <c r="E76" s="31"/>
      <c r="F76" s="31"/>
      <c r="G76" s="32" t="s">
        <v>77</v>
      </c>
    </row>
    <row r="77" spans="1:7" ht="19.5" customHeight="1">
      <c r="A77" s="18">
        <v>6</v>
      </c>
      <c r="B77" s="18" t="s">
        <v>80</v>
      </c>
      <c r="C77" s="31"/>
      <c r="D77" s="31"/>
      <c r="E77" s="31"/>
      <c r="F77" s="31">
        <v>10882.39</v>
      </c>
      <c r="G77" s="32" t="s">
        <v>7</v>
      </c>
    </row>
    <row r="78" spans="1:7" ht="19.5" customHeight="1">
      <c r="A78" s="18">
        <v>7</v>
      </c>
      <c r="B78" s="18" t="s">
        <v>81</v>
      </c>
      <c r="C78" s="31"/>
      <c r="D78" s="31">
        <v>125.75</v>
      </c>
      <c r="E78" s="31"/>
      <c r="F78" s="31"/>
      <c r="G78" s="32" t="s">
        <v>77</v>
      </c>
    </row>
    <row r="79" spans="1:7" ht="19.5" customHeight="1">
      <c r="A79" s="18">
        <v>8</v>
      </c>
      <c r="B79" s="18" t="s">
        <v>82</v>
      </c>
      <c r="C79" s="31"/>
      <c r="D79" s="31">
        <v>126.82</v>
      </c>
      <c r="E79" s="31"/>
      <c r="F79" s="31"/>
      <c r="G79" s="32" t="s">
        <v>7</v>
      </c>
    </row>
    <row r="80" spans="1:7" ht="19.5" customHeight="1">
      <c r="A80" s="18">
        <v>9</v>
      </c>
      <c r="B80" s="18" t="s">
        <v>83</v>
      </c>
      <c r="C80" s="31"/>
      <c r="D80" s="31">
        <v>1489.44</v>
      </c>
      <c r="E80" s="31"/>
      <c r="F80" s="31"/>
      <c r="G80" s="32" t="s">
        <v>7</v>
      </c>
    </row>
    <row r="81" spans="1:7" ht="19.5" customHeight="1">
      <c r="A81" s="18">
        <v>10</v>
      </c>
      <c r="B81" s="18" t="s">
        <v>84</v>
      </c>
      <c r="C81" s="31"/>
      <c r="D81" s="31">
        <v>43.18</v>
      </c>
      <c r="E81" s="31"/>
      <c r="F81" s="35"/>
      <c r="G81" s="32" t="s">
        <v>77</v>
      </c>
    </row>
    <row r="82" spans="1:7" ht="19.5" customHeight="1">
      <c r="A82" s="18">
        <v>11</v>
      </c>
      <c r="B82" s="18" t="s">
        <v>34</v>
      </c>
      <c r="C82" s="31"/>
      <c r="D82" s="31"/>
      <c r="E82" s="31"/>
      <c r="F82" s="31">
        <v>622.44</v>
      </c>
      <c r="G82" s="32" t="s">
        <v>7</v>
      </c>
    </row>
    <row r="83" spans="1:7" ht="19.5" customHeight="1">
      <c r="A83" s="18">
        <v>12</v>
      </c>
      <c r="B83" s="18" t="s">
        <v>85</v>
      </c>
      <c r="C83" s="31"/>
      <c r="D83" s="31">
        <v>941.13</v>
      </c>
      <c r="E83" s="31"/>
      <c r="F83" s="31"/>
      <c r="G83" s="32" t="s">
        <v>7</v>
      </c>
    </row>
    <row r="84" spans="1:7" ht="19.5" customHeight="1">
      <c r="A84" s="18">
        <v>13</v>
      </c>
      <c r="B84" s="18" t="s">
        <v>86</v>
      </c>
      <c r="C84" s="31"/>
      <c r="D84" s="31">
        <v>387.9</v>
      </c>
      <c r="E84" s="31"/>
      <c r="F84" s="31"/>
      <c r="G84" s="32" t="s">
        <v>7</v>
      </c>
    </row>
    <row r="85" spans="1:7" ht="19.5" customHeight="1">
      <c r="A85" s="18">
        <v>14</v>
      </c>
      <c r="B85" s="18" t="s">
        <v>87</v>
      </c>
      <c r="C85" s="31"/>
      <c r="D85" s="31">
        <v>4500</v>
      </c>
      <c r="E85" s="31"/>
      <c r="F85" s="31"/>
      <c r="G85" s="32" t="s">
        <v>7</v>
      </c>
    </row>
    <row r="86" spans="1:7" ht="19.5" customHeight="1">
      <c r="A86" s="18">
        <v>15</v>
      </c>
      <c r="B86" s="18" t="s">
        <v>19</v>
      </c>
      <c r="C86" s="31"/>
      <c r="D86" s="31">
        <v>971.42</v>
      </c>
      <c r="E86" s="31"/>
      <c r="F86" s="35"/>
      <c r="G86" s="32" t="s">
        <v>77</v>
      </c>
    </row>
    <row r="87" spans="1:7" ht="19.5" customHeight="1">
      <c r="A87" s="18">
        <v>16</v>
      </c>
      <c r="B87" s="18" t="s">
        <v>88</v>
      </c>
      <c r="C87" s="31"/>
      <c r="D87" s="31">
        <v>698.45</v>
      </c>
      <c r="E87" s="31"/>
      <c r="F87" s="35"/>
      <c r="G87" s="32" t="s">
        <v>7</v>
      </c>
    </row>
    <row r="88" spans="1:7" ht="19.5" customHeight="1">
      <c r="A88" s="18">
        <v>17</v>
      </c>
      <c r="B88" s="18" t="s">
        <v>89</v>
      </c>
      <c r="C88" s="31"/>
      <c r="D88" s="31">
        <v>186.28</v>
      </c>
      <c r="E88" s="31"/>
      <c r="F88" s="31"/>
      <c r="G88" s="32" t="s">
        <v>7</v>
      </c>
    </row>
    <row r="89" spans="1:7" ht="19.5" customHeight="1">
      <c r="A89" s="18">
        <v>18</v>
      </c>
      <c r="B89" s="18" t="s">
        <v>14</v>
      </c>
      <c r="C89" s="31"/>
      <c r="D89" s="31">
        <v>393.32</v>
      </c>
      <c r="E89" s="31"/>
      <c r="F89" s="31"/>
      <c r="G89" s="32" t="s">
        <v>7</v>
      </c>
    </row>
    <row r="90" spans="1:7" ht="19.5" customHeight="1">
      <c r="A90" s="18">
        <v>19</v>
      </c>
      <c r="B90" s="18" t="s">
        <v>90</v>
      </c>
      <c r="C90" s="31"/>
      <c r="D90" s="31">
        <v>104.76</v>
      </c>
      <c r="E90" s="31"/>
      <c r="F90" s="31"/>
      <c r="G90" s="32" t="s">
        <v>7</v>
      </c>
    </row>
    <row r="91" spans="1:7" ht="19.5" customHeight="1">
      <c r="A91" s="18">
        <v>20</v>
      </c>
      <c r="B91" s="18" t="s">
        <v>91</v>
      </c>
      <c r="C91" s="31"/>
      <c r="D91" s="31">
        <v>412.5</v>
      </c>
      <c r="E91" s="31"/>
      <c r="F91" s="31"/>
      <c r="G91" s="32" t="s">
        <v>7</v>
      </c>
    </row>
    <row r="92" spans="1:7" ht="19.5" customHeight="1">
      <c r="A92" s="18">
        <v>21</v>
      </c>
      <c r="B92" s="18" t="s">
        <v>92</v>
      </c>
      <c r="C92" s="31"/>
      <c r="D92" s="31">
        <v>208.74</v>
      </c>
      <c r="E92" s="31"/>
      <c r="F92" s="31"/>
      <c r="G92" s="32" t="s">
        <v>7</v>
      </c>
    </row>
    <row r="93" spans="1:7" ht="19.5" customHeight="1">
      <c r="A93" s="18">
        <v>22</v>
      </c>
      <c r="B93" s="18" t="s">
        <v>17</v>
      </c>
      <c r="C93" s="31"/>
      <c r="D93" s="31">
        <v>50.47</v>
      </c>
      <c r="E93" s="31"/>
      <c r="F93" s="31">
        <v>685.51</v>
      </c>
      <c r="G93" s="32" t="s">
        <v>7</v>
      </c>
    </row>
    <row r="94" spans="1:7" ht="19.5" customHeight="1">
      <c r="A94" s="18">
        <v>23</v>
      </c>
      <c r="B94" s="18" t="s">
        <v>16</v>
      </c>
      <c r="C94" s="31"/>
      <c r="D94" s="31">
        <v>315.22</v>
      </c>
      <c r="E94" s="31"/>
      <c r="F94" s="31"/>
      <c r="G94" s="32" t="s">
        <v>7</v>
      </c>
    </row>
    <row r="95" spans="1:7" ht="19.5" customHeight="1">
      <c r="A95" s="18">
        <v>24</v>
      </c>
      <c r="B95" s="18" t="s">
        <v>18</v>
      </c>
      <c r="C95" s="31"/>
      <c r="D95" s="31"/>
      <c r="E95" s="31">
        <v>136.79</v>
      </c>
      <c r="F95" s="31"/>
      <c r="G95" s="32" t="s">
        <v>7</v>
      </c>
    </row>
    <row r="96" spans="1:7" ht="25.5" customHeight="1" hidden="1">
      <c r="A96" s="20"/>
      <c r="B96" s="49" t="s">
        <v>8</v>
      </c>
      <c r="C96" s="49"/>
      <c r="D96" s="21">
        <f>SUM(D72:D95)</f>
        <v>13902.09</v>
      </c>
      <c r="E96" s="22"/>
      <c r="F96" s="22"/>
      <c r="G96" s="36"/>
    </row>
    <row r="98" spans="1:7" ht="52.5" customHeight="1">
      <c r="A98" s="37" t="s">
        <v>96</v>
      </c>
      <c r="B98" s="37"/>
      <c r="C98" s="38"/>
      <c r="D98" s="37"/>
      <c r="E98" s="37"/>
      <c r="F98" s="37"/>
      <c r="G98" s="37"/>
    </row>
    <row r="99" ht="15.75">
      <c r="A99" s="45" t="s">
        <v>97</v>
      </c>
    </row>
    <row r="100" spans="1:7" ht="21.75" customHeight="1">
      <c r="A100" s="44" t="s">
        <v>99</v>
      </c>
      <c r="E100" s="2"/>
      <c r="F100" s="2"/>
      <c r="G100" s="2"/>
    </row>
    <row r="101" ht="25.5" customHeight="1">
      <c r="A101" s="44" t="s">
        <v>98</v>
      </c>
    </row>
    <row r="102" ht="23.25" customHeight="1">
      <c r="A102" s="44" t="s">
        <v>100</v>
      </c>
    </row>
    <row r="103" ht="12.75">
      <c r="A103" s="26"/>
    </row>
  </sheetData>
  <mergeCells count="4">
    <mergeCell ref="A7:G7"/>
    <mergeCell ref="A10:G10"/>
    <mergeCell ref="A71:F71"/>
    <mergeCell ref="B96:C9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1" r:id="rId1"/>
  <headerFooter alignWithMargins="0">
    <oddFooter>&amp;C&amp;P</oddFooter>
  </headerFooter>
  <rowBreaks count="2" manualBreakCount="2">
    <brk id="42" max="6" man="1"/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Wielgus</dc:creator>
  <cp:keywords/>
  <dc:description/>
  <cp:lastModifiedBy>Uran</cp:lastModifiedBy>
  <cp:lastPrinted>2009-06-18T11:30:04Z</cp:lastPrinted>
  <dcterms:created xsi:type="dcterms:W3CDTF">2008-05-08T06:30:46Z</dcterms:created>
  <dcterms:modified xsi:type="dcterms:W3CDTF">2009-06-18T11:30:35Z</dcterms:modified>
  <cp:category/>
  <cp:version/>
  <cp:contentType/>
  <cp:contentStatus/>
</cp:coreProperties>
</file>